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DO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<sst xmlns="http://schemas.openxmlformats.org/spreadsheetml/2006/main" count="37" uniqueCount="24">
  <si>
    <t>MUNICIPIO DE LEÓN
ESTADO ANALÍTICO DE LA DEUDA Y OTROS PASIVOS
DEL 1 DE ENERO AL 31  DE MARZO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</si>
  <si>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</si>
  <si>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</si>
  <si>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</si>
  <si>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</si>
  <si>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</si>
  <si>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</si>
  <si>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</si>
  <si>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</si>
  <si>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</si>
  <si>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Moneda Nacional</t>
  </si>
  <si>
    <t>Banamex/Banobras /Banorte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</si>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</sst>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4" fontId="2" fillId="2" borderId="3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 applyProtection="1">
      <alignment horizontal="center" vertical="top"/>
      <protection/>
    </xf>
    <xf numFmtId="0" fontId="4" fillId="0" borderId="5" xfId="20" applyFont="1" applyFill="1" applyBorder="1" applyAlignment="1" applyProtection="1">
      <alignment horizontal="center" vertical="top" wrapText="1"/>
      <protection/>
    </xf>
    <xf numFmtId="4" fontId="3" fillId="0" borderId="5" xfId="20" applyNumberFormat="1" applyFont="1" applyFill="1" applyBorder="1" applyAlignment="1" applyProtection="1">
      <alignment vertical="top" wrapText="1"/>
      <protection locked="0"/>
    </xf>
    <xf numFmtId="4" fontId="4" fillId="0" borderId="5" xfId="20" applyNumberFormat="1" applyFont="1" applyFill="1" applyBorder="1" applyAlignment="1" applyProtection="1">
      <alignment vertical="top" wrapText="1"/>
      <protection locked="0"/>
    </xf>
    <xf numFmtId="4" fontId="4" fillId="0" borderId="6" xfId="20" applyNumberFormat="1" applyFont="1" applyFill="1" applyBorder="1" applyAlignment="1" applyProtection="1">
      <alignment vertical="top" wrapText="1"/>
      <protection locked="0"/>
    </xf>
    <xf numFmtId="0" fontId="3" fillId="0" borderId="7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2"/>
      <protection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0" borderId="8" xfId="20" applyNumberFormat="1" applyFont="1" applyFill="1" applyBorder="1" applyAlignment="1" applyProtection="1">
      <alignment vertical="top" wrapText="1"/>
      <protection locked="0"/>
    </xf>
    <xf numFmtId="0" fontId="5" fillId="0" borderId="7" xfId="20" applyFont="1" applyBorder="1" applyAlignment="1" applyProtection="1">
      <alignment horizontal="center" vertical="top"/>
      <protection hidden="1"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 wrapText="1"/>
      <protection locked="0"/>
    </xf>
    <xf numFmtId="4" fontId="4" fillId="0" borderId="8" xfId="20" applyNumberFormat="1" applyFont="1" applyFill="1" applyBorder="1" applyAlignment="1" applyProtection="1">
      <alignment vertical="top" wrapText="1"/>
      <protection locked="0"/>
    </xf>
    <xf numFmtId="4" fontId="3" fillId="0" borderId="0" xfId="20" applyNumberFormat="1" applyFont="1" applyFill="1" applyBorder="1" applyAlignment="1" applyProtection="1">
      <alignment vertical="top" wrapText="1"/>
      <protection/>
    </xf>
    <xf numFmtId="4" fontId="3" fillId="0" borderId="0" xfId="20" applyNumberFormat="1" applyFont="1" applyFill="1" applyBorder="1" applyAlignment="1" applyProtection="1">
      <alignment horizontal="center" vertical="top" wrapText="1"/>
      <protection locked="0"/>
    </xf>
    <xf numFmtId="4" fontId="4" fillId="0" borderId="0" xfId="20" applyNumberFormat="1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3" fillId="0" borderId="9" xfId="20" applyFont="1" applyBorder="1" applyAlignment="1" applyProtection="1">
      <alignment horizontal="center" vertical="top"/>
      <protection/>
    </xf>
    <xf numFmtId="0" fontId="4" fillId="0" borderId="10" xfId="20" applyFont="1" applyFill="1" applyBorder="1" applyAlignment="1" applyProtection="1">
      <alignment vertical="top" wrapText="1"/>
      <protection/>
    </xf>
    <xf numFmtId="4" fontId="4" fillId="0" borderId="10" xfId="20" applyNumberFormat="1" applyFont="1" applyFill="1" applyBorder="1" applyAlignment="1" applyProtection="1">
      <alignment vertical="top" wrapText="1"/>
      <protection locked="0"/>
    </xf>
    <xf numFmtId="4" fontId="4" fillId="0" borderId="11" xfId="20" applyNumberFormat="1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Alignment="1" applyProtection="1">
      <alignment vertical="top"/>
      <protection/>
    </xf>
    <xf numFmtId="0" fontId="3" fillId="0" borderId="0" xfId="20" applyFont="1" applyAlignment="1" applyProtection="1">
      <alignment vertical="top" wrapText="1"/>
      <protection/>
    </xf>
    <xf numFmtId="4" fontId="3" fillId="0" borderId="0" xfId="20" applyNumberFormat="1" applyFont="1" applyAlignment="1" applyProtection="1">
      <alignment vertical="top"/>
      <protection/>
    </xf>
    <xf numFmtId="0" fontId="3" fillId="0" borderId="0" xfId="20" applyFont="1" applyBorder="1" applyAlignment="1" applyProtection="1">
      <alignment vertical="top"/>
      <protection locked="0"/>
    </xf>
    <xf numFmtId="0" fontId="3" fillId="0" borderId="0" xfId="20" applyFont="1" applyBorder="1" applyAlignment="1" applyProtection="1">
      <alignment vertical="top" wrapText="1"/>
      <protection locked="0"/>
    </xf>
    <xf numFmtId="4" fontId="3" fillId="0" borderId="0" xfId="20" applyNumberFormat="1" applyFont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990600</xdr:colOff>
      <xdr:row>0</xdr:row>
      <xdr:rowOff>704850</xdr:rowOff>
    </xdr:to>
    <xdr:sp macro="" textlink="">
      <xdr:nvSpPr>
        <xdr:cNvPr id="2" name="2 Rectángulo"/>
        <xdr:cNvSpPr/>
      </xdr:nvSpPr>
      <xdr:spPr>
        <a:xfrm>
          <a:off x="0" y="0"/>
          <a:ext cx="1504950" cy="70485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3</xdr:col>
      <xdr:colOff>971550</xdr:colOff>
      <xdr:row>34</xdr:row>
      <xdr:rowOff>180975</xdr:rowOff>
    </xdr:from>
    <xdr:to>
      <xdr:col>5</xdr:col>
      <xdr:colOff>1123950</xdr:colOff>
      <xdr:row>34</xdr:row>
      <xdr:rowOff>180975</xdr:rowOff>
    </xdr:to>
    <xdr:cxnSp macro="">
      <xdr:nvCxnSpPr>
        <xdr:cNvPr id="3" name="3 Conector recto"/>
        <xdr:cNvCxnSpPr/>
      </xdr:nvCxnSpPr>
      <xdr:spPr>
        <a:xfrm>
          <a:off x="4505325" y="7543800"/>
          <a:ext cx="23526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1</xdr:row>
      <xdr:rowOff>9525</xdr:rowOff>
    </xdr:to>
    <xdr:pic>
      <xdr:nvPicPr>
        <xdr:cNvPr id="5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28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3</xdr:col>
      <xdr:colOff>466725</xdr:colOff>
      <xdr:row>39</xdr:row>
      <xdr:rowOff>66675</xdr:rowOff>
    </xdr:to>
    <xdr:sp macro="" textlink="">
      <xdr:nvSpPr>
        <xdr:cNvPr id="6" name="8 CuadroTexto"/>
        <xdr:cNvSpPr txBox="1"/>
      </xdr:nvSpPr>
      <xdr:spPr>
        <a:xfrm>
          <a:off x="228600" y="7600950"/>
          <a:ext cx="37719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952500</xdr:colOff>
      <xdr:row>35</xdr:row>
      <xdr:rowOff>38100</xdr:rowOff>
    </xdr:from>
    <xdr:to>
      <xdr:col>5</xdr:col>
      <xdr:colOff>1219200</xdr:colOff>
      <xdr:row>38</xdr:row>
      <xdr:rowOff>104775</xdr:rowOff>
    </xdr:to>
    <xdr:sp macro="" textlink="">
      <xdr:nvSpPr>
        <xdr:cNvPr id="7" name="9 CuadroTexto"/>
        <xdr:cNvSpPr txBox="1"/>
      </xdr:nvSpPr>
      <xdr:spPr>
        <a:xfrm>
          <a:off x="4486275" y="7591425"/>
          <a:ext cx="2466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C.P. GILBERTO ENRÍQUEZ SÁNCHEZ</a:t>
          </a:r>
        </a:p>
      </xdr:txBody>
    </xdr:sp>
    <xdr:clientData/>
  </xdr:twoCellAnchor>
  <xdr:twoCellAnchor>
    <xdr:from>
      <xdr:col>1</xdr:col>
      <xdr:colOff>466725</xdr:colOff>
      <xdr:row>35</xdr:row>
      <xdr:rowOff>0</xdr:rowOff>
    </xdr:from>
    <xdr:to>
      <xdr:col>2</xdr:col>
      <xdr:colOff>962025</xdr:colOff>
      <xdr:row>35</xdr:row>
      <xdr:rowOff>0</xdr:rowOff>
    </xdr:to>
    <xdr:cxnSp macro="">
      <xdr:nvCxnSpPr>
        <xdr:cNvPr id="9" name="3 Conector recto"/>
        <xdr:cNvCxnSpPr/>
      </xdr:nvCxnSpPr>
      <xdr:spPr>
        <a:xfrm>
          <a:off x="981075" y="7553325"/>
          <a:ext cx="23526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SheetLayoutView="100" workbookViewId="0" topLeftCell="A1">
      <pane ySplit="2" topLeftCell="A3" activePane="bottomLeft" state="frozen"/>
      <selection pane="bottomLeft" activeCell="B31" sqref="B31"/>
    </sheetView>
  </sheetViews>
  <sheetFormatPr defaultColWidth="11.421875" defaultRowHeight="15"/>
  <cols>
    <col min="1" max="1" width="7.7109375" style="35" customWidth="1"/>
    <col min="2" max="2" width="27.8515625" style="36" customWidth="1"/>
    <col min="3" max="3" width="17.421875" style="13" bestFit="1" customWidth="1"/>
    <col min="4" max="4" width="18.7109375" style="13" customWidth="1"/>
    <col min="5" max="5" width="14.28125" style="13" bestFit="1" customWidth="1"/>
    <col min="6" max="6" width="19.7109375" style="13" bestFit="1" customWidth="1"/>
  </cols>
  <sheetData>
    <row r="1" spans="1:6" ht="55.8" customHeight="1">
      <c r="A1" s="1" t="s">
        <v>0</v>
      </c>
      <c r="B1" s="2"/>
      <c r="C1" s="2"/>
      <c r="D1" s="2"/>
      <c r="E1" s="2"/>
      <c r="F1" s="2"/>
    </row>
    <row r="2" spans="1:6" ht="33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>
      <c r="A3" s="6"/>
      <c r="B3" s="7" t="s">
        <v>7</v>
      </c>
      <c r="C3" s="8"/>
      <c r="D3" s="8"/>
      <c r="E3" s="9">
        <f>E14+E25</f>
        <v>1384519571.7</v>
      </c>
      <c r="F3" s="10">
        <f>+F14+F25</f>
        <v>1376349556</v>
      </c>
    </row>
    <row r="4" spans="1:6" ht="15">
      <c r="A4" s="11"/>
      <c r="B4" s="12" t="s">
        <v>8</v>
      </c>
      <c r="F4" s="14"/>
    </row>
    <row r="5" spans="1:6" ht="20.4">
      <c r="A5" s="15">
        <v>900001</v>
      </c>
      <c r="B5" s="16" t="s">
        <v>9</v>
      </c>
      <c r="C5" s="17" t="s">
        <v>10</v>
      </c>
      <c r="D5" s="17" t="s">
        <v>11</v>
      </c>
      <c r="E5" s="17">
        <f>+SUM(E6:E8)</f>
        <v>48508970.79</v>
      </c>
      <c r="F5" s="18">
        <f>+SUM(F6:F8)</f>
        <v>40338955</v>
      </c>
    </row>
    <row r="6" spans="1:6" ht="15">
      <c r="A6" s="11">
        <v>2131</v>
      </c>
      <c r="B6" s="19" t="s">
        <v>12</v>
      </c>
      <c r="C6" s="20"/>
      <c r="D6" s="20"/>
      <c r="E6" s="13">
        <v>48508970.79</v>
      </c>
      <c r="F6" s="14">
        <v>40338955</v>
      </c>
    </row>
    <row r="7" spans="1:6" ht="15">
      <c r="A7" s="11">
        <v>2141</v>
      </c>
      <c r="B7" s="19" t="s">
        <v>13</v>
      </c>
      <c r="C7" s="20"/>
      <c r="D7" s="20"/>
      <c r="E7" s="13">
        <v>0</v>
      </c>
      <c r="F7" s="14">
        <v>0</v>
      </c>
    </row>
    <row r="8" spans="1:6" ht="15">
      <c r="A8" s="11">
        <v>2133</v>
      </c>
      <c r="B8" s="19" t="s">
        <v>14</v>
      </c>
      <c r="C8" s="20"/>
      <c r="D8" s="20"/>
      <c r="E8" s="13">
        <v>0</v>
      </c>
      <c r="F8" s="14">
        <v>0</v>
      </c>
    </row>
    <row r="9" spans="1:6" ht="15">
      <c r="A9" s="15">
        <v>900002</v>
      </c>
      <c r="B9" s="16" t="s">
        <v>15</v>
      </c>
      <c r="C9" s="21"/>
      <c r="D9" s="21"/>
      <c r="E9" s="17">
        <v>0</v>
      </c>
      <c r="F9" s="18">
        <v>0</v>
      </c>
    </row>
    <row r="10" spans="1:6" ht="15">
      <c r="A10" s="11"/>
      <c r="B10" s="19" t="s">
        <v>16</v>
      </c>
      <c r="C10" s="20"/>
      <c r="D10" s="20"/>
      <c r="E10" s="13">
        <v>0</v>
      </c>
      <c r="F10" s="14">
        <v>0</v>
      </c>
    </row>
    <row r="11" spans="1:6" ht="15">
      <c r="A11" s="11"/>
      <c r="B11" s="19" t="s">
        <v>17</v>
      </c>
      <c r="C11" s="20"/>
      <c r="D11" s="20"/>
      <c r="E11" s="13">
        <v>0</v>
      </c>
      <c r="F11" s="14">
        <v>0</v>
      </c>
    </row>
    <row r="12" spans="1:6" ht="15">
      <c r="A12" s="11"/>
      <c r="B12" s="19" t="s">
        <v>13</v>
      </c>
      <c r="C12" s="20"/>
      <c r="D12" s="20"/>
      <c r="E12" s="13">
        <v>0</v>
      </c>
      <c r="F12" s="14">
        <v>0</v>
      </c>
    </row>
    <row r="13" spans="1:6" ht="15">
      <c r="A13" s="11"/>
      <c r="B13" s="19" t="s">
        <v>14</v>
      </c>
      <c r="C13" s="20"/>
      <c r="D13" s="20"/>
      <c r="E13" s="13">
        <v>0</v>
      </c>
      <c r="F13" s="14">
        <v>0</v>
      </c>
    </row>
    <row r="14" spans="1:6" ht="15">
      <c r="A14" s="15">
        <v>900003</v>
      </c>
      <c r="B14" s="16" t="s">
        <v>18</v>
      </c>
      <c r="C14" s="21"/>
      <c r="D14" s="21"/>
      <c r="E14" s="17">
        <f>+E5+E9</f>
        <v>48508970.79</v>
      </c>
      <c r="F14" s="18">
        <f>+F5+F9</f>
        <v>40338955</v>
      </c>
    </row>
    <row r="15" spans="1:6" ht="15">
      <c r="A15" s="11"/>
      <c r="B15" s="12" t="s">
        <v>19</v>
      </c>
      <c r="C15" s="20"/>
      <c r="D15" s="20"/>
      <c r="F15" s="14"/>
    </row>
    <row r="16" spans="1:6" ht="20.4">
      <c r="A16" s="11"/>
      <c r="B16" s="16" t="s">
        <v>9</v>
      </c>
      <c r="C16" s="17" t="s">
        <v>10</v>
      </c>
      <c r="D16" s="17" t="s">
        <v>11</v>
      </c>
      <c r="E16" s="17">
        <f>+SUM(E17:E19)</f>
        <v>1336010600.91</v>
      </c>
      <c r="F16" s="18">
        <v>1336010601</v>
      </c>
    </row>
    <row r="17" spans="1:6" ht="15">
      <c r="A17" s="11">
        <v>2233</v>
      </c>
      <c r="B17" s="19" t="s">
        <v>12</v>
      </c>
      <c r="C17" s="20"/>
      <c r="D17" s="20"/>
      <c r="E17" s="13">
        <v>0</v>
      </c>
      <c r="F17" s="14">
        <v>0</v>
      </c>
    </row>
    <row r="18" spans="1:6" ht="15">
      <c r="A18" s="11">
        <v>2231</v>
      </c>
      <c r="B18" s="19" t="s">
        <v>13</v>
      </c>
      <c r="C18" s="20"/>
      <c r="D18" s="20"/>
      <c r="E18" s="13">
        <v>1336010600.91</v>
      </c>
      <c r="F18" s="14">
        <v>1336010600</v>
      </c>
    </row>
    <row r="19" spans="1:6" ht="15">
      <c r="A19" s="11">
        <v>2235</v>
      </c>
      <c r="B19" s="19" t="s">
        <v>14</v>
      </c>
      <c r="C19" s="20"/>
      <c r="D19" s="20"/>
      <c r="E19" s="13">
        <v>0</v>
      </c>
      <c r="F19" s="14">
        <v>0</v>
      </c>
    </row>
    <row r="20" spans="1:6" ht="15">
      <c r="A20" s="15">
        <v>900004</v>
      </c>
      <c r="B20" s="16" t="s">
        <v>15</v>
      </c>
      <c r="C20" s="17"/>
      <c r="D20" s="17"/>
      <c r="E20" s="17">
        <v>0</v>
      </c>
      <c r="F20" s="18">
        <v>0</v>
      </c>
    </row>
    <row r="21" spans="1:6" ht="15">
      <c r="A21" s="11"/>
      <c r="B21" s="19" t="s">
        <v>16</v>
      </c>
      <c r="E21" s="13">
        <v>0</v>
      </c>
      <c r="F21" s="14">
        <v>0</v>
      </c>
    </row>
    <row r="22" spans="1:6" ht="15">
      <c r="A22" s="11"/>
      <c r="B22" s="19" t="s">
        <v>17</v>
      </c>
      <c r="E22" s="13">
        <v>0</v>
      </c>
      <c r="F22" s="14">
        <v>0</v>
      </c>
    </row>
    <row r="23" spans="1:6" ht="15">
      <c r="A23" s="11"/>
      <c r="B23" s="19" t="s">
        <v>13</v>
      </c>
      <c r="E23" s="13">
        <v>0</v>
      </c>
      <c r="F23" s="14">
        <v>0</v>
      </c>
    </row>
    <row r="24" spans="1:6" ht="15">
      <c r="A24" s="11"/>
      <c r="B24" s="19" t="s">
        <v>14</v>
      </c>
      <c r="E24" s="13">
        <v>0</v>
      </c>
      <c r="F24" s="14">
        <v>0</v>
      </c>
    </row>
    <row r="25" spans="1:6" ht="15">
      <c r="A25" s="15">
        <v>900005</v>
      </c>
      <c r="B25" s="16" t="s">
        <v>20</v>
      </c>
      <c r="C25" s="17"/>
      <c r="D25" s="17"/>
      <c r="E25" s="17">
        <f>+E16+E20</f>
        <v>1336010600.91</v>
      </c>
      <c r="F25" s="18">
        <f>+F16+F20</f>
        <v>1336010601</v>
      </c>
    </row>
    <row r="26" spans="1:6" ht="15">
      <c r="A26" s="15">
        <v>900006</v>
      </c>
      <c r="B26" s="22" t="s">
        <v>21</v>
      </c>
      <c r="C26" s="17"/>
      <c r="D26" s="17"/>
      <c r="E26" s="17">
        <v>320479775.05</v>
      </c>
      <c r="F26" s="18">
        <v>296754337</v>
      </c>
    </row>
    <row r="27" spans="1:6" ht="15">
      <c r="A27" s="23">
        <v>2000</v>
      </c>
      <c r="B27" s="24" t="s">
        <v>22</v>
      </c>
      <c r="C27" s="25"/>
      <c r="D27" s="25"/>
      <c r="E27" s="25">
        <f>+E3+E26</f>
        <v>1704999346.75</v>
      </c>
      <c r="F27" s="26">
        <f>+F3+F26</f>
        <v>1673103893</v>
      </c>
    </row>
    <row r="28" spans="1:6" ht="15">
      <c r="A28" s="27"/>
      <c r="B28" s="28"/>
      <c r="C28" s="19"/>
      <c r="D28" s="19"/>
      <c r="E28" s="19"/>
      <c r="F28" s="19"/>
    </row>
    <row r="29" spans="1:6" ht="15">
      <c r="A29" s="27"/>
      <c r="B29" s="28"/>
      <c r="C29" s="19"/>
      <c r="D29" s="19"/>
      <c r="E29" s="19"/>
      <c r="F29" s="19"/>
    </row>
    <row r="30" spans="1:6" ht="15">
      <c r="A30" s="37" t="s">
        <v>23</v>
      </c>
      <c r="B30" s="30"/>
      <c r="C30" s="30"/>
      <c r="D30" s="31"/>
      <c r="E30" s="29"/>
      <c r="F30" s="19"/>
    </row>
    <row r="31" spans="1:5" ht="15">
      <c r="A31" s="32"/>
      <c r="B31" s="33"/>
      <c r="C31" s="33"/>
      <c r="D31" s="34"/>
      <c r="E31" s="32"/>
    </row>
    <row r="32" spans="1:5" ht="15">
      <c r="A32" s="32"/>
      <c r="B32" s="33"/>
      <c r="C32" s="33"/>
      <c r="D32" s="34"/>
      <c r="E32" s="32"/>
    </row>
    <row r="33" spans="1:5" ht="15">
      <c r="A33" s="32"/>
      <c r="B33" s="33"/>
      <c r="C33" s="33"/>
      <c r="D33" s="34"/>
      <c r="E33" s="32"/>
    </row>
    <row r="34" spans="1:5" ht="15">
      <c r="A34" s="32"/>
      <c r="B34" s="33"/>
      <c r="C34" s="33"/>
      <c r="D34" s="34"/>
      <c r="E34" s="32"/>
    </row>
    <row r="35" spans="1:5" ht="15">
      <c r="A35" s="32"/>
      <c r="B35" s="33"/>
      <c r="C35" s="33"/>
      <c r="D35" s="34"/>
      <c r="E35" s="32"/>
    </row>
    <row r="36" spans="1:5" ht="11.25">
      <c r="A36" s="32"/>
      <c r="B36" s="33"/>
      <c r="C36" s="33"/>
      <c r="D36" s="34"/>
      <c r="E36" s="32"/>
    </row>
    <row r="37" spans="1:5" ht="15">
      <c r="A37" s="32"/>
      <c r="B37" s="33"/>
      <c r="C37" s="33"/>
      <c r="D37" s="34"/>
      <c r="E37" s="32"/>
    </row>
    <row r="38" spans="1:5" ht="15">
      <c r="A38" s="32"/>
      <c r="B38" s="33"/>
      <c r="C38" s="33"/>
      <c r="D38" s="34"/>
      <c r="E38" s="32"/>
    </row>
    <row r="39" spans="1:5" ht="11.25">
      <c r="A39" s="32"/>
      <c r="B39" s="33"/>
      <c r="C39" s="33"/>
      <c r="D39" s="34"/>
      <c r="E39" s="32"/>
    </row>
    <row r="40" spans="1:5" ht="11.25">
      <c r="A40" s="32"/>
      <c r="B40" s="33"/>
      <c r="C40" s="33"/>
      <c r="D40" s="34"/>
      <c r="E40" s="32"/>
    </row>
  </sheetData>
  <mergeCells count="1">
    <mergeCell ref="A1:F1"/>
  </mergeCells>
  <dataValidations count="6">
    <dataValidation allowBlank="1" showInputMessage="1" showErrorMessage="1" prompt="Representa el saldo final del periodo. (correspondiente a la información financiera trimestral que se presenta)." sqref="F2 F65538 F131074 F196610 F262146 F327682 F393218 F458754 F524290 F589826 F655362 F720898 F786434 F851970 F917506 F983042"/>
    <dataValidation allowBlank="1" showInputMessage="1" showErrorMessage="1" prompt="Corresponde al número de cuenta al 4° nivel del Plan de Cuentas emitido por el CONAC (DOF 23/12/2015)." sqref="A2 A65538 A131074 A196610 A262146 A327682 A393218 A458754 A524290 A589826 A655362 A720898 A786434 A851970 A917506 A983042"/>
    <dataValidation allowBlank="1" showInputMessage="1" showErrorMessage="1" prompt="Representa el saldo final del periodo inmediato anterior. (saldo del 31 de diciembre)." sqref="E2 E65538 E131074 E196610 E262146 E327682 E393218 E458754 E524290 E589826 E655362 E720898 E786434 E851970 E917506 E983042"/>
    <dataValidation allowBlank="1" showInputMessage="1" showErrorMessage="1" prompt="Representa la divisa en la cual fue contratado el financiamiento." sqref="C2 C65538 C131074 C196610 C262146 C327682 C393218 C458754 C524290 C589826 C655362 C720898 C786434 C851970 C917506 C983042"/>
    <dataValidation allowBlank="1" showInputMessage="1" showErrorMessage="1" prompt="Representa el nombre del país o institución con la cual se contrató el financiamiento." sqref="D2 D65538 D131074 D196610 D262146 D327682 D393218 D458754 D524290 D589826 D655362 D720898 D786434 D851970 D917506 D983042"/>
    <dataValidation allowBlank="1" showInputMessage="1" showErrorMessage="1" prompt="Corresponde al nombre o descripción de la cuenta de acuerdo al plan de cuentas emitido por el CONAC." sqref="B2 B65538 B131074 B196610 B262146 B327682 B393218 B458754 B524290 B589826 B655362 B720898 B786434 B851970 B917506 B983042"/>
  </dataValidations>
  <printOptions/>
  <pageMargins left="0.7" right="0.7" top="0.75" bottom="0.75" header="0.3" footer="0.3"/>
  <pageSetup horizontalDpi="600" verticalDpi="600" orientation="portrait" paperSize="9" scale="82" r:id="rId2"/>
  <ignoredErrors>
    <ignoredError sqref="E25:F27 E3:F4 E14:F15" unlockedFormula="1"/>
    <ignoredError sqref="E5:F5 E16:F16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2018-02-20T18:13:57Z</dcterms:created>
  <dcterms:modified xsi:type="dcterms:W3CDTF">2018-02-20T18:21:25Z</dcterms:modified>
  <cp:category/>
  <cp:version/>
  <cp:contentType/>
  <cp:contentStatus/>
</cp:coreProperties>
</file>